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表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<sst xmlns="http://schemas.openxmlformats.org/spreadsheetml/2006/main" count="34" uniqueCount="21">
  <si>
    <t>东北大学佛山研究生创新学院2022年公开招聘行政管理岗位人员考核成绩及入围体检名单</t>
  </si>
  <si>
    <t>序号</t>
  </si>
  <si>
    <t>招聘岗位</t>
  </si>
  <si>
    <t>应聘人</t>
  </si>
  <si>
    <t>笔试成绩</t>
  </si>
  <si>
    <t>面试成绩</t>
  </si>
  <si>
    <t>总成绩</t>
  </si>
  <si>
    <t>排名</t>
  </si>
  <si>
    <t>是否进入体检</t>
  </si>
  <si>
    <t>备注</t>
  </si>
  <si>
    <t>1</t>
  </si>
  <si>
    <t>科研管理岗位1</t>
  </si>
  <si>
    <t>杨丽蓉</t>
  </si>
  <si>
    <t>是</t>
  </si>
  <si>
    <t>2</t>
  </si>
  <si>
    <t>候选人1</t>
  </si>
  <si>
    <t>否</t>
  </si>
  <si>
    <t>3</t>
  </si>
  <si>
    <t>候选人2</t>
  </si>
  <si>
    <t>财务管理</t>
  </si>
  <si>
    <t>李青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</si>
</sst>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方正小标宋简体"/>
      <charset val="134"/>
    </font>
    <font>
      <sz val="16"/>
      <name val="方正小标宋简体"/>
      <charset val="134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12&#12289;&#25307;&#32856;\3&#12289;&#34892;&#25919;&#20154;&#21592;&#25307;&#32856;\2022&#24180;&#25307;&#32856;\9&#12289;&#20844;&#21578;\&#32508;&#21512;&#32467;&#26524;&#21450;&#36827;&#20837;&#20307;&#26816;&#20154;&#21592;&#21517;&#21333;&#32467;&#26524;\&#38468;&#20214;1&#65306;&#19996;&#21271;&#22823;&#23398;&#20315;&#23665;&#30740;&#31350;&#29983;&#21019;&#26032;&#23398;&#38498;2022&#24180;&#25307;&#32856;&#34892;&#25919;&#31649;&#29702;&#23703;&#20301;&#32508;&#21512;&#32771;&#26680;&#25104;&#32489;&#21450;&#36827;&#20837;&#38754;&#35797;&#20154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-公文公告附件"/>
      <sheetName val="0-行政岗位考核综合得分（面试+笔试）"/>
      <sheetName val="0-综合得分"/>
      <sheetName val="1-笔试环节评分表50%"/>
      <sheetName val="2-面试环节评分表50%"/>
    </sheetNames>
    <sheetDataSet>
      <sheetData sheetId="0"/>
      <sheetData sheetId="1"/>
      <sheetData sheetId="2"/>
      <sheetData sheetId="3"/>
      <sheetData sheetId="4">
        <row r="15">
          <cell r="C15">
            <v>75.3333333333333</v>
          </cell>
          <cell r="D15">
            <v>81.2222222222222</v>
          </cell>
          <cell r="E15">
            <v>76.2222222222222</v>
          </cell>
          <cell r="F15">
            <v>81.8888888888889</v>
          </cell>
          <cell r="G15">
            <v>77.5555555555556</v>
          </cell>
          <cell r="H15">
            <v>83.7777777777778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J10"/>
  <sheetViews>
    <sheetView showGridLines="0" tabSelected="1" workbookViewId="0">
      <selection activeCell="I11" sqref="I11"/>
    </sheetView>
  </sheetViews>
  <sheetFormatPr defaultColWidth="9" defaultRowHeight="14.4"/>
  <cols>
    <col min="1" max="1" width="2.5" customWidth="1"/>
    <col min="2" max="2" width="5.62962962962963" customWidth="1"/>
    <col min="3" max="3" width="15" customWidth="1"/>
    <col min="4" max="4" width="7.37962962962963" customWidth="1"/>
    <col min="5" max="6" width="9.37962962962963" customWidth="1"/>
    <col min="7" max="7" width="7.37962962962963" customWidth="1"/>
    <col min="8" max="8" width="5.37962962962963" customWidth="1"/>
    <col min="9" max="9" width="15.6666666666667" customWidth="1"/>
    <col min="10" max="10" width="10.6296296296296" customWidth="1"/>
  </cols>
  <sheetData>
    <row r="2" ht="60" customHeight="1" spans="2:10">
      <c r="B2" s="2" t="s">
        <v>0</v>
      </c>
      <c r="C2" s="3"/>
      <c r="D2" s="3"/>
      <c r="E2" s="3"/>
      <c r="F2" s="3"/>
      <c r="G2" s="3"/>
      <c r="H2" s="3"/>
      <c r="I2" s="3"/>
      <c r="J2" s="3"/>
    </row>
    <row r="3" ht="15" customHeight="1" spans="2:10">
      <c r="B3" s="3"/>
      <c r="C3" s="3"/>
      <c r="D3" s="3"/>
      <c r="E3" s="4"/>
      <c r="F3" s="4"/>
      <c r="G3" s="4"/>
      <c r="H3" s="3"/>
      <c r="I3" s="3"/>
      <c r="J3" s="3"/>
    </row>
    <row r="4" ht="21.95" customHeight="1" spans="2:10">
      <c r="B4" s="5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6" t="s">
        <v>6</v>
      </c>
      <c r="H4" s="5" t="s">
        <v>7</v>
      </c>
      <c r="I4" s="5" t="s">
        <v>8</v>
      </c>
      <c r="J4" s="5" t="s">
        <v>9</v>
      </c>
    </row>
    <row r="5" s="1" customFormat="1" ht="18" customHeight="1" spans="2:10">
      <c r="B5" s="7" t="s">
        <v>10</v>
      </c>
      <c r="C5" s="7" t="s">
        <v>11</v>
      </c>
      <c r="D5" s="7" t="s">
        <v>12</v>
      </c>
      <c r="E5" s="8">
        <v>89.33</v>
      </c>
      <c r="F5" s="8">
        <f>'[1]2-面试环节评分表50%'!H15</f>
        <v>83.7777777777778</v>
      </c>
      <c r="G5" s="8">
        <f t="shared" ref="G5:G10" si="0">E5*50%+F5*50%</f>
        <v>86.5538888888889</v>
      </c>
      <c r="H5" s="9">
        <v>1</v>
      </c>
      <c r="I5" s="9" t="s">
        <v>13</v>
      </c>
      <c r="J5" s="9"/>
    </row>
    <row r="6" s="1" customFormat="1" ht="18" customHeight="1" spans="2:10">
      <c r="B6" s="10" t="s">
        <v>14</v>
      </c>
      <c r="C6" s="10" t="s">
        <v>11</v>
      </c>
      <c r="D6" s="10" t="s">
        <v>15</v>
      </c>
      <c r="E6" s="11">
        <v>64.33</v>
      </c>
      <c r="F6" s="11">
        <f>'[1]2-面试环节评分表50%'!F15</f>
        <v>81.8888888888889</v>
      </c>
      <c r="G6" s="11">
        <f t="shared" si="0"/>
        <v>73.1094444444444</v>
      </c>
      <c r="H6" s="12">
        <v>2</v>
      </c>
      <c r="I6" s="12" t="s">
        <v>16</v>
      </c>
      <c r="J6" s="12"/>
    </row>
    <row r="7" ht="18" customHeight="1" spans="2:10">
      <c r="B7" s="10" t="s">
        <v>17</v>
      </c>
      <c r="C7" s="10" t="s">
        <v>11</v>
      </c>
      <c r="D7" s="10" t="s">
        <v>18</v>
      </c>
      <c r="E7" s="11">
        <v>65</v>
      </c>
      <c r="F7" s="11">
        <f>'[1]2-面试环节评分表50%'!G15</f>
        <v>77.5555555555556</v>
      </c>
      <c r="G7" s="11">
        <f t="shared" si="0"/>
        <v>71.2777777777778</v>
      </c>
      <c r="H7" s="12">
        <v>3</v>
      </c>
      <c r="I7" s="12" t="s">
        <v>16</v>
      </c>
      <c r="J7" s="12"/>
    </row>
    <row r="8" s="1" customFormat="1" ht="18" customHeight="1" spans="2:10">
      <c r="B8" s="7" t="s">
        <v>10</v>
      </c>
      <c r="C8" s="7" t="s">
        <v>19</v>
      </c>
      <c r="D8" s="7" t="s">
        <v>20</v>
      </c>
      <c r="E8" s="8">
        <v>67</v>
      </c>
      <c r="F8" s="8">
        <f>'[1]2-面试环节评分表50%'!E15</f>
        <v>76.2222222222222</v>
      </c>
      <c r="G8" s="8">
        <f t="shared" si="0"/>
        <v>71.6111111111111</v>
      </c>
      <c r="H8" s="9">
        <v>1</v>
      </c>
      <c r="I8" s="9" t="s">
        <v>13</v>
      </c>
      <c r="J8" s="9"/>
    </row>
    <row r="9" ht="18" customHeight="1" spans="2:10">
      <c r="B9" s="13" t="s">
        <v>14</v>
      </c>
      <c r="C9" s="10" t="s">
        <v>19</v>
      </c>
      <c r="D9" s="10" t="s">
        <v>15</v>
      </c>
      <c r="E9" s="14">
        <v>61.8</v>
      </c>
      <c r="F9" s="14">
        <f>'[1]2-面试环节评分表50%'!D15</f>
        <v>81.2222222222222</v>
      </c>
      <c r="G9" s="11">
        <f t="shared" si="0"/>
        <v>71.5111111111111</v>
      </c>
      <c r="H9" s="12">
        <v>2</v>
      </c>
      <c r="I9" s="12" t="s">
        <v>16</v>
      </c>
      <c r="J9" s="12"/>
    </row>
    <row r="10" ht="18" customHeight="1" spans="2:10">
      <c r="B10" s="13" t="s">
        <v>17</v>
      </c>
      <c r="C10" s="10" t="s">
        <v>19</v>
      </c>
      <c r="D10" s="10" t="s">
        <v>18</v>
      </c>
      <c r="E10" s="14">
        <v>58</v>
      </c>
      <c r="F10" s="14">
        <f>'[1]2-面试环节评分表50%'!C15</f>
        <v>75.3333333333333</v>
      </c>
      <c r="G10" s="11">
        <f t="shared" si="0"/>
        <v>66.6666666666667</v>
      </c>
      <c r="H10" s="12">
        <v>3</v>
      </c>
      <c r="I10" s="12" t="s">
        <v>16</v>
      </c>
      <c r="J10" s="12"/>
    </row>
  </sheetData>
  <mergeCells count="1">
    <mergeCell ref="B2:J2"/>
  </mergeCells>
  <pageMargins left="0.75" right="0.75" top="1" bottom="1" header="0.5" footer="0.5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穆会平</dc:creator>
  <cp:lastModifiedBy>穆会平</cp:lastModifiedBy>
  <dcterms:created xsi:type="dcterms:W3CDTF">2022-09-27T07:07:00Z</dcterms:created>
  <dcterms:modified xsi:type="dcterms:W3CDTF">2022-09-27T08:58:34Z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40F51CA8705A489D9F279174826DA5CD</vt:lpwstr>
  </property>
  <property fmtid="{D5CDD505-2E9C-101B-9397-08002B2CF9AE}" pid="3" name="KSOProductBuildVer">
    <vt:lpwstr>2052-11.1.0.12019</vt:lpwstr>
  </property>
</Properties>
</file>